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<sst xmlns="http://schemas.openxmlformats.org/spreadsheetml/2006/main" count="139" uniqueCount="84">
  <si>
    <t>工事費内訳書</t>
  </si>
  <si>
    <t>住　　　　所</t>
  </si>
  <si>
    <t>商号又は名称</t>
  </si>
  <si>
    <t>代 表 者 名</t>
  </si>
  <si>
    <t>工 事 名</t>
  </si>
  <si>
    <t>Ｒ１馬土　多和脇線　美・脇御所野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</si>
  <si>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</si>
  <si>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</si>
  <si>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</si>
  <si>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</si>
  <si>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</si>
  <si>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</si>
  <si>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</si>
  <si>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</si>
  <si>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</si>
  <si>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</si>
  <si>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</si>
  <si>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</si>
  <si>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</si>
  <si>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</si>
  <si>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</si>
  <si>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</si>
  <si>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</si>
  <si>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</si>
  <si>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</si>
  <si>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</si>
  <si>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</si>
  <si>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</si>
  <si>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</si>
  <si>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</si>
  <si>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</si>
  <si>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</si>
  <si>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</si>
  <si>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</si>
  <si>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</si>
  <si>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</si>
  <si>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</si>
  <si>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擁壁工
　受圧版</t>
  </si>
  <si>
    <t>場所打擁壁工
　1号，2号受圧版</t>
  </si>
  <si>
    <t>基礎材
　RC-40,t=20cm</t>
  </si>
  <si>
    <t>ｺﾝｸﾘｰﾄ
　24-12-25(20)BBorN W/C55%以下</t>
  </si>
  <si>
    <t>鉄筋
　SD345 D13</t>
  </si>
  <si>
    <t>t</t>
  </si>
  <si>
    <t>鉄筋
　SD345 D16～22</t>
  </si>
  <si>
    <t>型枠</t>
  </si>
  <si>
    <t>裏石積
　t=20cm</t>
  </si>
  <si>
    <t>足場
　単管傾斜足場</t>
  </si>
  <si>
    <t>掛m2</t>
  </si>
  <si>
    <t>目地板
　t=10mm</t>
  </si>
  <si>
    <t>水抜ﾊﾟｲﾌﾟ
　VPφ65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</si>
  <si>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</si>
  <si>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</si>
  <si>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</si>
  <si>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</si>
  <si>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</si>
  <si>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</si>
  <si>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</si>
  <si>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</si>
  <si>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建設汚泥処理</t>
  </si>
  <si>
    <t>仮設工</t>
  </si>
  <si>
    <t>防護施設工</t>
  </si>
  <si>
    <t xml:space="preserve">切土及び発破防護柵　</t>
  </si>
  <si>
    <t>交通管理工</t>
  </si>
  <si>
    <t>交通誘導警備員</t>
  </si>
  <si>
    <t>人日</t>
  </si>
  <si>
    <t>防護柵工</t>
  </si>
  <si>
    <t>転落防止柵
　H=1.1m</t>
  </si>
  <si>
    <t>取合工</t>
  </si>
  <si>
    <t>石積　
　t=20cm</t>
  </si>
  <si>
    <t>直接工事費</t>
  </si>
  <si>
    <t>共通仮設</t>
  </si>
  <si>
    <t>共通仮設費</t>
  </si>
  <si>
    <t>運搬費</t>
  </si>
  <si>
    <t>仮設材運搬費</t>
  </si>
  <si>
    <t>技術管理費</t>
  </si>
  <si>
    <t>土壌試験費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</si>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</sst>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G11+G20+G28+G39+G48+G53+G56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180.0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61.0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17</v>
      </c>
      <c r="F25" s="14" t="n">
        <v>1.3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3" t="n">
        <v>176.0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37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38</v>
      </c>
      <c r="D29" s="11"/>
      <c r="E29" s="12" t="s">
        <v>13</v>
      </c>
      <c r="F29" s="13" t="n">
        <v>1.0</v>
      </c>
      <c r="G29" s="15">
        <f>G30+G31+G32+G33+G34+G35+G36+G37+G38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39</v>
      </c>
      <c r="E30" s="12" t="s">
        <v>21</v>
      </c>
      <c r="F30" s="13" t="n">
        <v>13.0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40</v>
      </c>
      <c r="E31" s="12" t="s">
        <v>17</v>
      </c>
      <c r="F31" s="13" t="n">
        <v>33.0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41</v>
      </c>
      <c r="E32" s="12" t="s">
        <v>42</v>
      </c>
      <c r="F32" s="14" t="n">
        <v>0.15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43</v>
      </c>
      <c r="E33" s="12" t="s">
        <v>42</v>
      </c>
      <c r="F33" s="14" t="n">
        <v>2.6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44</v>
      </c>
      <c r="E34" s="12" t="s">
        <v>21</v>
      </c>
      <c r="F34" s="13" t="n">
        <v>67.0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45</v>
      </c>
      <c r="E35" s="12" t="s">
        <v>21</v>
      </c>
      <c r="F35" s="13" t="n">
        <v>67.0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46</v>
      </c>
      <c r="E36" s="12" t="s">
        <v>47</v>
      </c>
      <c r="F36" s="13" t="n">
        <v>67.0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48</v>
      </c>
      <c r="E37" s="12" t="s">
        <v>21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49</v>
      </c>
      <c r="E38" s="12" t="s">
        <v>29</v>
      </c>
      <c r="F38" s="13" t="n">
        <v>27.0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50</v>
      </c>
      <c r="C39" s="11"/>
      <c r="D39" s="11"/>
      <c r="E39" s="12" t="s">
        <v>13</v>
      </c>
      <c r="F39" s="13" t="n">
        <v>1.0</v>
      </c>
      <c r="G39" s="15">
        <f>G40+G44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51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52</v>
      </c>
      <c r="E41" s="12" t="s">
        <v>29</v>
      </c>
      <c r="F41" s="13" t="n">
        <v>28.0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53</v>
      </c>
      <c r="E42" s="12" t="s">
        <v>21</v>
      </c>
      <c r="F42" s="13" t="n">
        <v>8.0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54</v>
      </c>
      <c r="E43" s="12" t="s">
        <v>17</v>
      </c>
      <c r="F43" s="13" t="n">
        <v>14.0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55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56</v>
      </c>
      <c r="E45" s="12" t="s">
        <v>17</v>
      </c>
      <c r="F45" s="14" t="n">
        <v>0.4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57</v>
      </c>
      <c r="E46" s="12" t="s">
        <v>17</v>
      </c>
      <c r="F46" s="14" t="n">
        <v>0.4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58</v>
      </c>
      <c r="E47" s="12" t="s">
        <v>17</v>
      </c>
      <c r="F47" s="14" t="n">
        <v>0.03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59</v>
      </c>
      <c r="C48" s="11"/>
      <c r="D48" s="11"/>
      <c r="E48" s="12" t="s">
        <v>13</v>
      </c>
      <c r="F48" s="13" t="n">
        <v>1.0</v>
      </c>
      <c r="G48" s="15">
        <f>G49+G51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60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61</v>
      </c>
      <c r="E50" s="12" t="s">
        <v>21</v>
      </c>
      <c r="F50" s="13" t="n">
        <v>140.0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62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63</v>
      </c>
      <c r="E52" s="12" t="s">
        <v>64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65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65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66</v>
      </c>
      <c r="E55" s="12" t="s">
        <v>29</v>
      </c>
      <c r="F55" s="13" t="n">
        <v>16.0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67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67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68</v>
      </c>
      <c r="E58" s="12" t="s">
        <v>21</v>
      </c>
      <c r="F58" s="13" t="n">
        <v>4.0</v>
      </c>
      <c r="G58" s="16"/>
      <c r="I58" s="17" t="n">
        <v>49.0</v>
      </c>
      <c r="J58" s="18" t="n">
        <v>4.0</v>
      </c>
    </row>
    <row r="59" ht="42.0" customHeight="true">
      <c r="A59" s="10" t="s">
        <v>69</v>
      </c>
      <c r="B59" s="11"/>
      <c r="C59" s="11"/>
      <c r="D59" s="11"/>
      <c r="E59" s="12" t="s">
        <v>13</v>
      </c>
      <c r="F59" s="13" t="n">
        <v>1.0</v>
      </c>
      <c r="G59" s="15">
        <f>G11+G20+G28+G39+G48+G53+G56</f>
      </c>
      <c r="I59" s="17" t="n">
        <v>50.0</v>
      </c>
      <c r="J59" s="18" t="n">
        <v>20.0</v>
      </c>
    </row>
    <row r="60" ht="42.0" customHeight="true">
      <c r="A60" s="10" t="s">
        <v>70</v>
      </c>
      <c r="B60" s="11"/>
      <c r="C60" s="11"/>
      <c r="D60" s="11"/>
      <c r="E60" s="12" t="s">
        <v>13</v>
      </c>
      <c r="F60" s="13" t="n">
        <v>1.0</v>
      </c>
      <c r="G60" s="15">
        <f>G61+G66</f>
      </c>
      <c r="I60" s="17" t="n">
        <v>51.0</v>
      </c>
      <c r="J60" s="18" t="n">
        <v>200.0</v>
      </c>
    </row>
    <row r="61" ht="42.0" customHeight="true">
      <c r="A61" s="10"/>
      <c r="B61" s="11" t="s">
        <v>71</v>
      </c>
      <c r="C61" s="11"/>
      <c r="D61" s="11"/>
      <c r="E61" s="12" t="s">
        <v>13</v>
      </c>
      <c r="F61" s="13" t="n">
        <v>1.0</v>
      </c>
      <c r="G61" s="15">
        <f>G62+G64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72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73</v>
      </c>
      <c r="E63" s="12" t="s">
        <v>42</v>
      </c>
      <c r="F63" s="14" t="n">
        <v>3.8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74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75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76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77</v>
      </c>
      <c r="B67" s="11"/>
      <c r="C67" s="11"/>
      <c r="D67" s="11"/>
      <c r="E67" s="12" t="s">
        <v>13</v>
      </c>
      <c r="F67" s="13" t="n">
        <v>1.0</v>
      </c>
      <c r="G67" s="15">
        <f>G59+G60</f>
      </c>
      <c r="I67" s="17" t="n">
        <v>58.0</v>
      </c>
      <c r="J67" s="18"/>
    </row>
    <row r="68" ht="42.0" customHeight="true">
      <c r="A68" s="10"/>
      <c r="B68" s="11" t="s">
        <v>78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79</v>
      </c>
      <c r="B69" s="11"/>
      <c r="C69" s="11"/>
      <c r="D69" s="11"/>
      <c r="E69" s="12" t="s">
        <v>13</v>
      </c>
      <c r="F69" s="13" t="n">
        <v>1.0</v>
      </c>
      <c r="G69" s="15">
        <f>G59+G60+G68</f>
      </c>
      <c r="I69" s="17" t="n">
        <v>60.0</v>
      </c>
      <c r="J69" s="18"/>
    </row>
    <row r="70" ht="42.0" customHeight="true">
      <c r="A70" s="10"/>
      <c r="B70" s="11" t="s">
        <v>80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81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82</v>
      </c>
      <c r="B72" s="20"/>
      <c r="C72" s="20"/>
      <c r="D72" s="20"/>
      <c r="E72" s="21" t="s">
        <v>83</v>
      </c>
      <c r="F72" s="22" t="s">
        <v>83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D25"/>
    <mergeCell ref="D26"/>
    <mergeCell ref="D27"/>
    <mergeCell ref="B28:D28"/>
    <mergeCell ref="C29:D29"/>
    <mergeCell ref="D30"/>
    <mergeCell ref="D31"/>
    <mergeCell ref="D32"/>
    <mergeCell ref="D33"/>
    <mergeCell ref="D34"/>
    <mergeCell ref="D35"/>
    <mergeCell ref="D36"/>
    <mergeCell ref="D37"/>
    <mergeCell ref="D38"/>
    <mergeCell ref="B39:D39"/>
    <mergeCell ref="C40:D40"/>
    <mergeCell ref="D41"/>
    <mergeCell ref="D42"/>
    <mergeCell ref="D43"/>
    <mergeCell ref="C44:D44"/>
    <mergeCell ref="D45"/>
    <mergeCell ref="D46"/>
    <mergeCell ref="D47"/>
    <mergeCell ref="B48:D48"/>
    <mergeCell ref="C49:D49"/>
    <mergeCell ref="D50"/>
    <mergeCell ref="C51:D51"/>
    <mergeCell ref="D52"/>
    <mergeCell ref="B53:D53"/>
    <mergeCell ref="C54:D54"/>
    <mergeCell ref="D55"/>
    <mergeCell ref="B56:D56"/>
    <mergeCell ref="C57:D57"/>
    <mergeCell ref="D58"/>
    <mergeCell ref="A59:D59"/>
    <mergeCell ref="A60:D60"/>
    <mergeCell ref="B61:D61"/>
    <mergeCell ref="C62:D62"/>
    <mergeCell ref="D63"/>
    <mergeCell ref="C64:D64"/>
    <mergeCell ref="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2019-07-05T07:00:20Z</dcterms:created>
  <dc:creator>Apache POI</dc:creator>
</cp:coreProperties>
</file>